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6" windowWidth="15576" windowHeight="11640"/>
  </bookViews>
  <sheets>
    <sheet name="КП по доходам_2" sheetId="2" r:id="rId1"/>
  </sheets>
  <definedNames>
    <definedName name="_xlnm.Print_Titles" localSheetId="0">'КП по доходам_2'!$12:$13</definedName>
    <definedName name="_xlnm.Print_Area" localSheetId="0">'КП по доходам_2'!$A$1:$AI$42</definedName>
  </definedNames>
  <calcPr calcId="145621"/>
</workbook>
</file>

<file path=xl/calcChain.xml><?xml version="1.0" encoding="utf-8"?>
<calcChain xmlns="http://schemas.openxmlformats.org/spreadsheetml/2006/main">
  <c r="AI14" i="2" l="1"/>
  <c r="AI40" i="2" l="1"/>
  <c r="AI28" i="2" l="1"/>
  <c r="AI35" i="2" l="1"/>
  <c r="AI23" i="2" l="1"/>
</calcChain>
</file>

<file path=xl/sharedStrings.xml><?xml version="1.0" encoding="utf-8"?>
<sst xmlns="http://schemas.openxmlformats.org/spreadsheetml/2006/main" count="139" uniqueCount="102">
  <si>
    <t>Итого:</t>
  </si>
  <si>
    <t>Всего доходов</t>
  </si>
  <si>
    <t>Земельный налог с физических лиц, обладающих земельным участком, расположенным в границах сельских поселений</t>
  </si>
  <si>
    <t>1 06 06 043 10 0000 110</t>
  </si>
  <si>
    <t>182</t>
  </si>
  <si>
    <t>18210606043100000110</t>
  </si>
  <si>
    <t>Земельный налог с организаций, обладающих земельным участком, расположенным в границах сельских поселений</t>
  </si>
  <si>
    <t>18210606033100000110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</si>
  <si>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</si>
  <si>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18210601030100000110</t>
  </si>
  <si>
    <t>18210102000010000110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</si>
  <si>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</si>
  <si>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18210102010010000110</t>
  </si>
  <si>
    <t>Федеральная налоговая служба</t>
  </si>
  <si>
    <t/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</si>
  <si>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</si>
  <si>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10010302260010000110</t>
  </si>
  <si>
    <t>1 03 02 260 01 0000 110</t>
  </si>
  <si>
    <t>100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</si>
  <si>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</si>
  <si>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10010302250010000110</t>
  </si>
  <si>
    <t>1 03 02 250 01 0000 110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</si>
  <si>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</si>
  <si>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10010302240010000110</t>
  </si>
  <si>
    <t>1 03 02 240 01 0000 110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</si>
  <si>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</si>
  <si>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10010302230010000110</t>
  </si>
  <si>
    <t>1 03 02 230 01 0000 110</t>
  </si>
  <si>
    <t xml:space="preserve">Управление Федерального Казначейства </t>
  </si>
  <si>
    <t>Субвенции бюджетам сельских поселений на выполнение передаваемых полномочий субъектов Российской Федерации</t>
  </si>
  <si>
    <t>03620203024100000151</t>
  </si>
  <si>
    <t>036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</si>
  <si>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</si>
  <si>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03620203015100000151</t>
  </si>
  <si>
    <t>Дотации бюджетам сельских поселений на выравнивание бюджетной обеспеченности</t>
  </si>
  <si>
    <t>03620201001100000151</t>
  </si>
  <si>
    <t>03620201001100000000</t>
  </si>
  <si>
    <t>Прочие доходы от оказания платных услуг (работ) получателями средств бюджетов сельских поселений</t>
  </si>
  <si>
    <t>03611301995100000130</t>
  </si>
  <si>
    <t>1 13 01 995 10 0000 130</t>
  </si>
  <si>
    <t>Администрация Элисенваарского сельского поселения</t>
  </si>
  <si>
    <t>Квартал 4</t>
  </si>
  <si>
    <t>Декабрь</t>
  </si>
  <si>
    <t>Ноябрь</t>
  </si>
  <si>
    <t>Октябрь</t>
  </si>
  <si>
    <t>9 месяцев</t>
  </si>
  <si>
    <t>Квартал 3</t>
  </si>
  <si>
    <t>Сентябрь</t>
  </si>
  <si>
    <t>Август</t>
  </si>
  <si>
    <t>Июль</t>
  </si>
  <si>
    <t>Полугодие</t>
  </si>
  <si>
    <t>Квартал 2</t>
  </si>
  <si>
    <t>Июнь</t>
  </si>
  <si>
    <t>Май</t>
  </si>
  <si>
    <t>Апрель</t>
  </si>
  <si>
    <t>Квартал 1</t>
  </si>
  <si>
    <t>Март</t>
  </si>
  <si>
    <t>Февраль</t>
  </si>
  <si>
    <t>Январь</t>
  </si>
  <si>
    <t>средств</t>
  </si>
  <si>
    <t>Код</t>
  </si>
  <si>
    <t>доходов бюджета</t>
  </si>
  <si>
    <t>главного администратора доходов</t>
  </si>
  <si>
    <t>План</t>
  </si>
  <si>
    <t>Тип</t>
  </si>
  <si>
    <t>Наименование главных администраторов доходов и вида (подвида) доходов бюджета Лахденпохского муниципального района</t>
  </si>
  <si>
    <t>Код бюджетной классификации Российской Федерации</t>
  </si>
  <si>
    <t>Прогнозируемые поступления доходов бюджета</t>
  </si>
  <si>
    <t>к пояснительной записке</t>
  </si>
  <si>
    <t>Элисенваарского сельского поселения</t>
  </si>
  <si>
    <t>к проекту бюджета Элисенваарского</t>
  </si>
  <si>
    <t>Приложение 2</t>
  </si>
  <si>
    <t>1 11 09 045 10 0000 120</t>
  </si>
  <si>
    <t>03611109045100000120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</si>
  <si>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</si>
  <si>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03620204014100000151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</si>
  <si>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</si>
  <si>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Сумма доходов (рублей)</t>
  </si>
  <si>
    <t>2 02 35 118 10 0000 150</t>
  </si>
  <si>
    <t>2 02 30 024 10 0000 150</t>
  </si>
  <si>
    <t>2 02 15 001 10 0000 150</t>
  </si>
  <si>
    <t>2 02 40 014 10 0000 150</t>
  </si>
  <si>
    <t>1 01 02 010 01 1000 110</t>
  </si>
  <si>
    <t>1 06 01 030 10 1000 110</t>
  </si>
  <si>
    <t>1 06 06 033 10 1000 110</t>
  </si>
  <si>
    <t>1 06 06 043 10 1000 110</t>
  </si>
  <si>
    <t>1 03 02 251 01 0000 110</t>
  </si>
  <si>
    <t>1 03 02 261 01 0000 110</t>
  </si>
  <si>
    <t xml:space="preserve">1 03 02 241 01 0000 110 </t>
  </si>
  <si>
    <t>1 03 02 231 01 0000 110</t>
  </si>
  <si>
    <t>сельского поселения на 2020 год</t>
  </si>
  <si>
    <t>по главным администраторам доходов на 2020 год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</si>
  <si>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</si>
  <si>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</si>
  <si>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</si>
  <si>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</si>
  <si>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1 01 02 030 01 1000 110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</si>
  <si>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</si>
  <si>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1 11 05 075 10 0000 120</t>
  </si>
  <si>
    <t>Доходы от сдачи в аренду имущества, составляющего казну сельских поселений (за исключением земельных участков)</t>
  </si>
  <si>
    <t>2 02 49 999 10 0000 150</t>
  </si>
  <si>
    <t>Прочие межбюджетные трансферты, передаваемые бюджетам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</si>
</sst>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#,##0.00;[Red]\-#,##0.00"/>
    <numFmt numFmtId="166" formatCode="#,##0;[Red]\-#,##0"/>
    <numFmt numFmtId="167" formatCode="#,##0;[Red]\-#,##0;0"/>
    <numFmt numFmtId="168" formatCode="00\.00\.00"/>
  </numFmts>
  <fonts count="12" x14ac:knownFonts="1">
    <font>
      <sz val="11"/>
      <color theme="1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u/>
      <sz val="8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b/>
      <i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55"/>
      </patternFill>
    </fill>
    <fill>
      <patternFill patternType="solid">
        <fgColor indexed="23"/>
      </patternFill>
    </fill>
    <fill>
      <patternFill patternType="solid">
        <fgColor indexed="63"/>
      </patternFill>
    </fill>
    <fill>
      <patternFill patternType="solid">
        <fgColor indexed="60"/>
      </patternFill>
    </fill>
    <fill>
      <patternFill patternType="solid">
        <fgColor indexed="59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46">
    <xf numFmtId="0" fontId="0" fillId="0" borderId="0" xfId="0"/>
    <xf numFmtId="0" fontId="1" fillId="0" borderId="0" xfId="1"/>
    <xf numFmtId="0" fontId="1" fillId="0" borderId="0" xfId="1" applyNumberFormat="1" applyFont="1" applyFill="1" applyAlignment="1" applyProtection="1">
      <protection hidden="1"/>
    </xf>
    <xf numFmtId="0" fontId="1" fillId="0" borderId="0" xfId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protection hidden="1"/>
    </xf>
    <xf numFmtId="165" fontId="4" fillId="0" borderId="3" xfId="1" applyNumberFormat="1" applyFont="1" applyFill="1" applyBorder="1" applyAlignment="1" applyProtection="1">
      <protection hidden="1"/>
    </xf>
    <xf numFmtId="165" fontId="4" fillId="0" borderId="4" xfId="1" applyNumberFormat="1" applyFont="1" applyFill="1" applyBorder="1" applyAlignment="1" applyProtection="1">
      <protection hidden="1"/>
    </xf>
    <xf numFmtId="166" fontId="4" fillId="0" borderId="3" xfId="1" applyNumberFormat="1" applyFont="1" applyFill="1" applyBorder="1" applyAlignment="1" applyProtection="1">
      <protection hidden="1"/>
    </xf>
    <xf numFmtId="166" fontId="4" fillId="0" borderId="4" xfId="1" applyNumberFormat="1" applyFont="1" applyFill="1" applyBorder="1" applyAlignment="1" applyProtection="1">
      <protection hidden="1"/>
    </xf>
    <xf numFmtId="166" fontId="4" fillId="0" borderId="5" xfId="1" applyNumberFormat="1" applyFont="1" applyFill="1" applyBorder="1" applyAlignment="1" applyProtection="1">
      <protection hidden="1"/>
    </xf>
    <xf numFmtId="165" fontId="4" fillId="0" borderId="6" xfId="1" applyNumberFormat="1" applyFont="1" applyFill="1" applyBorder="1" applyAlignment="1" applyProtection="1">
      <protection hidden="1"/>
    </xf>
    <xf numFmtId="0" fontId="4" fillId="0" borderId="5" xfId="1" applyNumberFormat="1" applyFont="1" applyFill="1" applyBorder="1" applyAlignment="1" applyProtection="1">
      <protection hidden="1"/>
    </xf>
    <xf numFmtId="0" fontId="4" fillId="0" borderId="3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protection hidden="1"/>
    </xf>
    <xf numFmtId="0" fontId="5" fillId="0" borderId="4" xfId="1" applyNumberFormat="1" applyFont="1" applyFill="1" applyBorder="1" applyAlignment="1" applyProtection="1">
      <protection hidden="1"/>
    </xf>
    <xf numFmtId="0" fontId="1" fillId="0" borderId="7" xfId="1" applyNumberFormat="1" applyFont="1" applyFill="1" applyBorder="1" applyAlignment="1" applyProtection="1">
      <protection hidden="1"/>
    </xf>
    <xf numFmtId="164" fontId="2" fillId="0" borderId="9" xfId="1" applyNumberFormat="1" applyFont="1" applyFill="1" applyBorder="1" applyAlignment="1" applyProtection="1">
      <alignment wrapText="1"/>
      <protection hidden="1"/>
    </xf>
    <xf numFmtId="164" fontId="2" fillId="0" borderId="0" xfId="1" applyNumberFormat="1" applyFont="1" applyFill="1" applyAlignment="1" applyProtection="1">
      <alignment wrapText="1"/>
      <protection hidden="1"/>
    </xf>
    <xf numFmtId="168" fontId="2" fillId="0" borderId="10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left" wrapText="1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2" fillId="2" borderId="0" xfId="1" applyNumberFormat="1" applyFont="1" applyFill="1" applyAlignment="1" applyProtection="1">
      <alignment horizontal="right" wrapText="1"/>
      <protection hidden="1"/>
    </xf>
    <xf numFmtId="0" fontId="2" fillId="3" borderId="0" xfId="1" applyNumberFormat="1" applyFont="1" applyFill="1" applyAlignment="1" applyProtection="1">
      <alignment horizontal="right" wrapText="1"/>
      <protection hidden="1"/>
    </xf>
    <xf numFmtId="0" fontId="2" fillId="4" borderId="0" xfId="1" applyNumberFormat="1" applyFont="1" applyFill="1" applyAlignment="1" applyProtection="1">
      <alignment horizontal="right" wrapText="1"/>
      <protection hidden="1"/>
    </xf>
    <xf numFmtId="0" fontId="2" fillId="5" borderId="0" xfId="1" applyNumberFormat="1" applyFont="1" applyFill="1" applyAlignment="1" applyProtection="1">
      <alignment horizontal="right" wrapText="1"/>
      <protection hidden="1"/>
    </xf>
    <xf numFmtId="0" fontId="2" fillId="6" borderId="0" xfId="1" applyNumberFormat="1" applyFont="1" applyFill="1" applyAlignment="1" applyProtection="1">
      <alignment horizontal="right" wrapText="1"/>
      <protection hidden="1"/>
    </xf>
    <xf numFmtId="0" fontId="2" fillId="7" borderId="9" xfId="1" applyNumberFormat="1" applyFont="1" applyFill="1" applyBorder="1" applyAlignment="1" applyProtection="1">
      <alignment horizontal="right" wrapText="1"/>
      <protection hidden="1"/>
    </xf>
    <xf numFmtId="0" fontId="6" fillId="0" borderId="11" xfId="1" applyNumberFormat="1" applyFont="1" applyFill="1" applyBorder="1" applyAlignment="1" applyProtection="1">
      <alignment horizontal="right" wrapText="1"/>
      <protection hidden="1"/>
    </xf>
    <xf numFmtId="0" fontId="6" fillId="0" borderId="0" xfId="1" applyNumberFormat="1" applyFont="1" applyFill="1" applyAlignment="1" applyProtection="1">
      <alignment horizontal="right" wrapText="1"/>
      <protection hidden="1"/>
    </xf>
    <xf numFmtId="0" fontId="1" fillId="0" borderId="12" xfId="1" applyNumberFormat="1" applyFont="1" applyFill="1" applyBorder="1" applyAlignment="1" applyProtection="1">
      <protection hidden="1"/>
    </xf>
    <xf numFmtId="164" fontId="2" fillId="0" borderId="4" xfId="1" applyNumberFormat="1" applyFont="1" applyFill="1" applyBorder="1" applyAlignment="1" applyProtection="1">
      <alignment wrapText="1"/>
      <protection hidden="1"/>
    </xf>
    <xf numFmtId="168" fontId="2" fillId="0" borderId="4" xfId="1" applyNumberFormat="1" applyFont="1" applyFill="1" applyBorder="1" applyAlignment="1" applyProtection="1">
      <alignment wrapText="1"/>
      <protection hidden="1"/>
    </xf>
    <xf numFmtId="0" fontId="2" fillId="0" borderId="4" xfId="1" applyNumberFormat="1" applyFont="1" applyFill="1" applyBorder="1" applyAlignment="1" applyProtection="1">
      <alignment horizontal="left" wrapText="1"/>
      <protection hidden="1"/>
    </xf>
    <xf numFmtId="0" fontId="2" fillId="0" borderId="4" xfId="1" applyNumberFormat="1" applyFont="1" applyFill="1" applyBorder="1" applyAlignment="1" applyProtection="1">
      <alignment horizontal="right" wrapText="1"/>
      <protection hidden="1"/>
    </xf>
    <xf numFmtId="0" fontId="2" fillId="2" borderId="4" xfId="1" applyNumberFormat="1" applyFont="1" applyFill="1" applyBorder="1" applyAlignment="1" applyProtection="1">
      <alignment horizontal="right" wrapText="1"/>
      <protection hidden="1"/>
    </xf>
    <xf numFmtId="0" fontId="2" fillId="3" borderId="4" xfId="1" applyNumberFormat="1" applyFont="1" applyFill="1" applyBorder="1" applyAlignment="1" applyProtection="1">
      <alignment horizontal="right" wrapText="1"/>
      <protection hidden="1"/>
    </xf>
    <xf numFmtId="0" fontId="2" fillId="4" borderId="4" xfId="1" applyNumberFormat="1" applyFont="1" applyFill="1" applyBorder="1" applyAlignment="1" applyProtection="1">
      <alignment horizontal="right" wrapText="1"/>
      <protection hidden="1"/>
    </xf>
    <xf numFmtId="0" fontId="2" fillId="5" borderId="4" xfId="1" applyNumberFormat="1" applyFont="1" applyFill="1" applyBorder="1" applyAlignment="1" applyProtection="1">
      <alignment horizontal="right" wrapText="1"/>
      <protection hidden="1"/>
    </xf>
    <xf numFmtId="0" fontId="2" fillId="6" borderId="4" xfId="1" applyNumberFormat="1" applyFont="1" applyFill="1" applyBorder="1" applyAlignment="1" applyProtection="1">
      <alignment horizontal="right" wrapText="1"/>
      <protection hidden="1"/>
    </xf>
    <xf numFmtId="0" fontId="2" fillId="7" borderId="4" xfId="1" applyNumberFormat="1" applyFont="1" applyFill="1" applyBorder="1" applyAlignment="1" applyProtection="1">
      <alignment horizontal="right" wrapText="1"/>
      <protection hidden="1"/>
    </xf>
    <xf numFmtId="164" fontId="2" fillId="0" borderId="14" xfId="1" applyNumberFormat="1" applyFont="1" applyFill="1" applyBorder="1" applyAlignment="1" applyProtection="1">
      <alignment wrapText="1"/>
      <protection hidden="1"/>
    </xf>
    <xf numFmtId="168" fontId="2" fillId="0" borderId="14" xfId="1" applyNumberFormat="1" applyFont="1" applyFill="1" applyBorder="1" applyAlignment="1" applyProtection="1">
      <alignment wrapText="1"/>
      <protection hidden="1"/>
    </xf>
    <xf numFmtId="0" fontId="2" fillId="0" borderId="14" xfId="1" applyNumberFormat="1" applyFont="1" applyFill="1" applyBorder="1" applyAlignment="1" applyProtection="1">
      <alignment horizontal="left" wrapText="1"/>
      <protection hidden="1"/>
    </xf>
    <xf numFmtId="0" fontId="2" fillId="0" borderId="14" xfId="1" applyNumberFormat="1" applyFont="1" applyFill="1" applyBorder="1" applyAlignment="1" applyProtection="1">
      <alignment horizontal="right" wrapText="1"/>
      <protection hidden="1"/>
    </xf>
    <xf numFmtId="0" fontId="2" fillId="2" borderId="14" xfId="1" applyNumberFormat="1" applyFont="1" applyFill="1" applyBorder="1" applyAlignment="1" applyProtection="1">
      <alignment horizontal="right" wrapText="1"/>
      <protection hidden="1"/>
    </xf>
    <xf numFmtId="0" fontId="2" fillId="3" borderId="14" xfId="1" applyNumberFormat="1" applyFont="1" applyFill="1" applyBorder="1" applyAlignment="1" applyProtection="1">
      <alignment horizontal="right" wrapText="1"/>
      <protection hidden="1"/>
    </xf>
    <xf numFmtId="0" fontId="2" fillId="4" borderId="14" xfId="1" applyNumberFormat="1" applyFont="1" applyFill="1" applyBorder="1" applyAlignment="1" applyProtection="1">
      <alignment horizontal="right" wrapText="1"/>
      <protection hidden="1"/>
    </xf>
    <xf numFmtId="0" fontId="2" fillId="5" borderId="14" xfId="1" applyNumberFormat="1" applyFont="1" applyFill="1" applyBorder="1" applyAlignment="1" applyProtection="1">
      <alignment horizontal="right" wrapText="1"/>
      <protection hidden="1"/>
    </xf>
    <xf numFmtId="0" fontId="2" fillId="6" borderId="14" xfId="1" applyNumberFormat="1" applyFont="1" applyFill="1" applyBorder="1" applyAlignment="1" applyProtection="1">
      <alignment horizontal="right" wrapText="1"/>
      <protection hidden="1"/>
    </xf>
    <xf numFmtId="0" fontId="2" fillId="7" borderId="14" xfId="1" applyNumberFormat="1" applyFont="1" applyFill="1" applyBorder="1" applyAlignment="1" applyProtection="1">
      <alignment horizontal="right" wrapText="1"/>
      <protection hidden="1"/>
    </xf>
    <xf numFmtId="0" fontId="2" fillId="0" borderId="14" xfId="1" applyNumberFormat="1" applyFont="1" applyFill="1" applyBorder="1" applyAlignment="1" applyProtection="1">
      <alignment horizontal="center" vertical="top" wrapText="1"/>
      <protection hidden="1"/>
    </xf>
    <xf numFmtId="0" fontId="2" fillId="0" borderId="15" xfId="1" applyNumberFormat="1" applyFont="1" applyFill="1" applyBorder="1" applyAlignment="1" applyProtection="1">
      <alignment horizontal="center" vertical="top" wrapText="1"/>
      <protection hidden="1"/>
    </xf>
    <xf numFmtId="0" fontId="4" fillId="0" borderId="16" xfId="1" applyNumberFormat="1" applyFont="1" applyFill="1" applyBorder="1" applyAlignment="1" applyProtection="1">
      <alignment horizontal="right" wrapText="1"/>
      <protection hidden="1"/>
    </xf>
    <xf numFmtId="0" fontId="4" fillId="0" borderId="17" xfId="1" applyNumberFormat="1" applyFont="1" applyFill="1" applyBorder="1" applyAlignment="1" applyProtection="1">
      <alignment horizontal="center" vertical="top" wrapText="1"/>
      <protection hidden="1"/>
    </xf>
    <xf numFmtId="0" fontId="4" fillId="0" borderId="18" xfId="1" applyNumberFormat="1" applyFont="1" applyFill="1" applyBorder="1" applyAlignment="1" applyProtection="1">
      <alignment horizontal="center" vertical="top" wrapText="1"/>
      <protection hidden="1"/>
    </xf>
    <xf numFmtId="0" fontId="4" fillId="0" borderId="18" xfId="1" applyNumberFormat="1" applyFont="1" applyFill="1" applyBorder="1" applyAlignment="1" applyProtection="1">
      <alignment horizontal="right" wrapText="1"/>
      <protection hidden="1"/>
    </xf>
    <xf numFmtId="0" fontId="2" fillId="0" borderId="9" xfId="1" applyNumberFormat="1" applyFont="1" applyFill="1" applyBorder="1" applyAlignment="1" applyProtection="1">
      <alignment horizontal="centerContinuous" vertical="center"/>
      <protection hidden="1"/>
    </xf>
    <xf numFmtId="0" fontId="2" fillId="0" borderId="11" xfId="1" applyNumberFormat="1" applyFont="1" applyFill="1" applyBorder="1" applyAlignment="1" applyProtection="1">
      <alignment horizontal="centerContinuous" vertical="center"/>
      <protection hidden="1"/>
    </xf>
    <xf numFmtId="0" fontId="2" fillId="0" borderId="10" xfId="1" applyNumberFormat="1" applyFont="1" applyFill="1" applyBorder="1" applyAlignment="1" applyProtection="1">
      <alignment horizontal="centerContinuous" vertical="center"/>
      <protection hidden="1"/>
    </xf>
    <xf numFmtId="0" fontId="2" fillId="0" borderId="0" xfId="1" applyNumberFormat="1" applyFont="1" applyFill="1" applyAlignment="1" applyProtection="1">
      <alignment horizontal="center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 vertical="top" wrapText="1"/>
      <protection hidden="1"/>
    </xf>
    <xf numFmtId="0" fontId="2" fillId="0" borderId="11" xfId="1" applyNumberFormat="1" applyFont="1" applyFill="1" applyBorder="1" applyAlignment="1" applyProtection="1">
      <alignment vertical="center" wrapText="1"/>
      <protection hidden="1"/>
    </xf>
    <xf numFmtId="0" fontId="2" fillId="0" borderId="10" xfId="1" applyNumberFormat="1" applyFont="1" applyFill="1" applyBorder="1" applyAlignment="1" applyProtection="1">
      <alignment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vertical="center" wrapText="1"/>
      <protection hidden="1"/>
    </xf>
    <xf numFmtId="0" fontId="2" fillId="0" borderId="22" xfId="1" applyNumberFormat="1" applyFont="1" applyFill="1" applyBorder="1" applyAlignment="1" applyProtection="1">
      <alignment horizontal="centerContinuous"/>
      <protection hidden="1"/>
    </xf>
    <xf numFmtId="0" fontId="2" fillId="0" borderId="19" xfId="1" applyNumberFormat="1" applyFont="1" applyFill="1" applyBorder="1" applyAlignment="1" applyProtection="1">
      <alignment horizontal="centerContinuous"/>
      <protection hidden="1"/>
    </xf>
    <xf numFmtId="0" fontId="2" fillId="0" borderId="22" xfId="1" applyNumberFormat="1" applyFont="1" applyFill="1" applyBorder="1" applyAlignment="1" applyProtection="1">
      <alignment horizontal="centerContinuous" wrapText="1"/>
      <protection hidden="1"/>
    </xf>
    <xf numFmtId="0" fontId="2" fillId="0" borderId="23" xfId="1" applyNumberFormat="1" applyFont="1" applyFill="1" applyBorder="1" applyAlignment="1" applyProtection="1">
      <alignment horizontal="center" wrapText="1"/>
      <protection hidden="1"/>
    </xf>
    <xf numFmtId="0" fontId="2" fillId="0" borderId="24" xfId="1" applyNumberFormat="1" applyFont="1" applyFill="1" applyBorder="1" applyAlignment="1" applyProtection="1">
      <alignment horizontal="center" wrapText="1"/>
      <protection hidden="1"/>
    </xf>
    <xf numFmtId="0" fontId="2" fillId="0" borderId="25" xfId="1" applyNumberFormat="1" applyFont="1" applyFill="1" applyBorder="1" applyAlignment="1" applyProtection="1">
      <alignment horizontal="center" wrapText="1"/>
      <protection hidden="1"/>
    </xf>
    <xf numFmtId="0" fontId="4" fillId="0" borderId="24" xfId="1" applyNumberFormat="1" applyFont="1" applyFill="1" applyBorder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2" fillId="0" borderId="14" xfId="1" applyNumberFormat="1" applyFont="1" applyFill="1" applyBorder="1" applyAlignment="1" applyProtection="1">
      <alignment horizontal="left" vertical="top" wrapText="1"/>
      <protection hidden="1"/>
    </xf>
    <xf numFmtId="0" fontId="4" fillId="0" borderId="17" xfId="1" applyNumberFormat="1" applyFont="1" applyFill="1" applyBorder="1" applyAlignment="1" applyProtection="1">
      <alignment horizontal="left" vertical="top" wrapText="1"/>
      <protection hidden="1"/>
    </xf>
    <xf numFmtId="0" fontId="9" fillId="0" borderId="0" xfId="1" applyNumberFormat="1" applyFont="1" applyFill="1" applyAlignment="1" applyProtection="1">
      <alignment horizontal="right"/>
      <protection hidden="1"/>
    </xf>
    <xf numFmtId="164" fontId="2" fillId="0" borderId="13" xfId="1" applyNumberFormat="1" applyFont="1" applyFill="1" applyBorder="1" applyAlignment="1" applyProtection="1">
      <alignment vertical="top" wrapText="1"/>
      <protection hidden="1"/>
    </xf>
    <xf numFmtId="164" fontId="4" fillId="0" borderId="13" xfId="1" applyNumberFormat="1" applyFont="1" applyFill="1" applyBorder="1" applyAlignment="1" applyProtection="1">
      <alignment vertical="top" wrapText="1"/>
      <protection hidden="1"/>
    </xf>
    <xf numFmtId="167" fontId="2" fillId="0" borderId="8" xfId="1" applyNumberFormat="1" applyFont="1" applyFill="1" applyBorder="1" applyAlignment="1" applyProtection="1">
      <alignment vertical="top" wrapText="1"/>
      <protection hidden="1"/>
    </xf>
    <xf numFmtId="164" fontId="4" fillId="0" borderId="2" xfId="1" applyNumberFormat="1" applyFont="1" applyFill="1" applyBorder="1" applyAlignment="1" applyProtection="1">
      <alignment vertical="top"/>
      <protection hidden="1"/>
    </xf>
    <xf numFmtId="0" fontId="2" fillId="0" borderId="14" xfId="1" applyNumberFormat="1" applyFont="1" applyFill="1" applyBorder="1" applyAlignment="1" applyProtection="1">
      <alignment horizontal="right" vertical="top" wrapText="1"/>
      <protection hidden="1"/>
    </xf>
    <xf numFmtId="0" fontId="2" fillId="7" borderId="14" xfId="1" applyNumberFormat="1" applyFont="1" applyFill="1" applyBorder="1" applyAlignment="1" applyProtection="1">
      <alignment horizontal="right" vertical="top" wrapText="1"/>
      <protection hidden="1"/>
    </xf>
    <xf numFmtId="0" fontId="2" fillId="6" borderId="14" xfId="1" applyNumberFormat="1" applyFont="1" applyFill="1" applyBorder="1" applyAlignment="1" applyProtection="1">
      <alignment horizontal="right" vertical="top" wrapText="1"/>
      <protection hidden="1"/>
    </xf>
    <xf numFmtId="0" fontId="2" fillId="5" borderId="14" xfId="1" applyNumberFormat="1" applyFont="1" applyFill="1" applyBorder="1" applyAlignment="1" applyProtection="1">
      <alignment horizontal="right" vertical="top" wrapText="1"/>
      <protection hidden="1"/>
    </xf>
    <xf numFmtId="0" fontId="2" fillId="4" borderId="14" xfId="1" applyNumberFormat="1" applyFont="1" applyFill="1" applyBorder="1" applyAlignment="1" applyProtection="1">
      <alignment horizontal="right" vertical="top" wrapText="1"/>
      <protection hidden="1"/>
    </xf>
    <xf numFmtId="0" fontId="2" fillId="3" borderId="14" xfId="1" applyNumberFormat="1" applyFont="1" applyFill="1" applyBorder="1" applyAlignment="1" applyProtection="1">
      <alignment horizontal="right" vertical="top" wrapText="1"/>
      <protection hidden="1"/>
    </xf>
    <xf numFmtId="0" fontId="2" fillId="2" borderId="14" xfId="1" applyNumberFormat="1" applyFont="1" applyFill="1" applyBorder="1" applyAlignment="1" applyProtection="1">
      <alignment horizontal="right" vertical="top" wrapText="1"/>
      <protection hidden="1"/>
    </xf>
    <xf numFmtId="168" fontId="2" fillId="0" borderId="14" xfId="1" applyNumberFormat="1" applyFont="1" applyFill="1" applyBorder="1" applyAlignment="1" applyProtection="1">
      <alignment vertical="top" wrapText="1"/>
      <protection hidden="1"/>
    </xf>
    <xf numFmtId="164" fontId="2" fillId="0" borderId="14" xfId="1" applyNumberFormat="1" applyFont="1" applyFill="1" applyBorder="1" applyAlignment="1" applyProtection="1">
      <alignment vertical="top" wrapText="1"/>
      <protection hidden="1"/>
    </xf>
    <xf numFmtId="0" fontId="10" fillId="0" borderId="0" xfId="1" applyNumberFormat="1" applyFont="1" applyFill="1" applyAlignment="1" applyProtection="1">
      <alignment horizontal="right"/>
      <protection hidden="1"/>
    </xf>
    <xf numFmtId="0" fontId="6" fillId="0" borderId="14" xfId="1" applyNumberFormat="1" applyFont="1" applyFill="1" applyBorder="1" applyAlignment="1" applyProtection="1">
      <alignment horizontal="right" wrapText="1"/>
      <protection hidden="1"/>
    </xf>
    <xf numFmtId="0" fontId="11" fillId="0" borderId="14" xfId="1" applyNumberFormat="1" applyFont="1" applyFill="1" applyBorder="1" applyAlignment="1" applyProtection="1">
      <alignment horizontal="left" wrapText="1"/>
      <protection hidden="1"/>
    </xf>
    <xf numFmtId="0" fontId="6" fillId="0" borderId="15" xfId="1" applyNumberFormat="1" applyFont="1" applyFill="1" applyBorder="1" applyAlignment="1" applyProtection="1">
      <alignment horizontal="center" wrapText="1"/>
      <protection hidden="1"/>
    </xf>
    <xf numFmtId="0" fontId="4" fillId="0" borderId="28" xfId="1" applyNumberFormat="1" applyFont="1" applyFill="1" applyBorder="1" applyAlignment="1" applyProtection="1">
      <alignment horizontal="right" wrapText="1"/>
      <protection hidden="1"/>
    </xf>
    <xf numFmtId="0" fontId="6" fillId="0" borderId="29" xfId="1" applyNumberFormat="1" applyFont="1" applyFill="1" applyBorder="1" applyAlignment="1" applyProtection="1">
      <alignment horizontal="right" wrapText="1"/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10" fillId="0" borderId="14" xfId="1" applyNumberFormat="1" applyFont="1" applyFill="1" applyBorder="1" applyAlignment="1" applyProtection="1">
      <alignment horizontal="center" vertical="top" wrapText="1"/>
      <protection hidden="1"/>
    </xf>
    <xf numFmtId="0" fontId="10" fillId="0" borderId="14" xfId="1" applyNumberFormat="1" applyFont="1" applyFill="1" applyBorder="1" applyAlignment="1" applyProtection="1">
      <alignment horizontal="left" wrapText="1"/>
      <protection hidden="1"/>
    </xf>
    <xf numFmtId="0" fontId="10" fillId="0" borderId="15" xfId="1" applyNumberFormat="1" applyFont="1" applyFill="1" applyBorder="1" applyAlignment="1" applyProtection="1">
      <alignment horizontal="center" vertical="top" wrapText="1"/>
      <protection hidden="1"/>
    </xf>
    <xf numFmtId="0" fontId="10" fillId="0" borderId="27" xfId="1" applyNumberFormat="1" applyFont="1" applyFill="1" applyBorder="1" applyAlignment="1" applyProtection="1">
      <alignment horizontal="center" vertical="top" wrapText="1"/>
      <protection hidden="1"/>
    </xf>
    <xf numFmtId="0" fontId="10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0" fillId="0" borderId="0" xfId="1" applyNumberFormat="1" applyFont="1" applyFill="1" applyAlignment="1" applyProtection="1">
      <alignment horizontal="left" wrapText="1"/>
      <protection hidden="1"/>
    </xf>
    <xf numFmtId="164" fontId="2" fillId="0" borderId="8" xfId="1" applyNumberFormat="1" applyFont="1" applyFill="1" applyBorder="1" applyAlignment="1" applyProtection="1">
      <alignment vertical="top" wrapText="1"/>
      <protection hidden="1"/>
    </xf>
    <xf numFmtId="0" fontId="10" fillId="0" borderId="14" xfId="1" applyNumberFormat="1" applyFont="1" applyFill="1" applyBorder="1" applyAlignment="1" applyProtection="1">
      <alignment horizontal="left" vertical="top" wrapText="1"/>
      <protection hidden="1"/>
    </xf>
    <xf numFmtId="0" fontId="10" fillId="0" borderId="30" xfId="1" applyNumberFormat="1" applyFont="1" applyFill="1" applyBorder="1" applyAlignment="1" applyProtection="1">
      <alignment horizontal="center" vertical="top" wrapText="1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164" fontId="11" fillId="0" borderId="14" xfId="1" applyNumberFormat="1" applyFont="1" applyFill="1" applyBorder="1" applyAlignment="1" applyProtection="1">
      <alignment vertical="top" wrapText="1"/>
      <protection hidden="1"/>
    </xf>
    <xf numFmtId="0" fontId="2" fillId="0" borderId="31" xfId="1" applyNumberFormat="1" applyFont="1" applyFill="1" applyBorder="1" applyAlignment="1" applyProtection="1">
      <protection hidden="1"/>
    </xf>
    <xf numFmtId="0" fontId="1" fillId="0" borderId="32" xfId="1" applyNumberFormat="1" applyFont="1" applyFill="1" applyBorder="1" applyAlignment="1" applyProtection="1">
      <protection hidden="1"/>
    </xf>
    <xf numFmtId="0" fontId="6" fillId="0" borderId="33" xfId="1" applyNumberFormat="1" applyFont="1" applyFill="1" applyBorder="1" applyAlignment="1" applyProtection="1">
      <alignment horizontal="right" wrapText="1"/>
      <protection hidden="1"/>
    </xf>
    <xf numFmtId="0" fontId="1" fillId="0" borderId="34" xfId="1" applyNumberFormat="1" applyFont="1" applyFill="1" applyBorder="1" applyAlignment="1" applyProtection="1">
      <protection hidden="1"/>
    </xf>
    <xf numFmtId="0" fontId="6" fillId="0" borderId="35" xfId="1" applyNumberFormat="1" applyFont="1" applyFill="1" applyBorder="1" applyAlignment="1" applyProtection="1">
      <alignment horizontal="right" wrapText="1"/>
      <protection hidden="1"/>
    </xf>
    <xf numFmtId="0" fontId="10" fillId="0" borderId="36" xfId="1" applyNumberFormat="1" applyFont="1" applyFill="1" applyBorder="1" applyAlignment="1" applyProtection="1">
      <alignment horizontal="center" vertical="top" wrapText="1"/>
      <protection hidden="1"/>
    </xf>
    <xf numFmtId="49" fontId="2" fillId="0" borderId="14" xfId="1" applyNumberFormat="1" applyFont="1" applyFill="1" applyBorder="1" applyAlignment="1" applyProtection="1">
      <alignment horizontal="right" vertical="top" wrapText="1"/>
      <protection hidden="1"/>
    </xf>
    <xf numFmtId="49" fontId="2" fillId="7" borderId="14" xfId="1" applyNumberFormat="1" applyFont="1" applyFill="1" applyBorder="1" applyAlignment="1" applyProtection="1">
      <alignment horizontal="right" vertical="top" wrapText="1"/>
      <protection hidden="1"/>
    </xf>
    <xf numFmtId="49" fontId="2" fillId="6" borderId="14" xfId="1" applyNumberFormat="1" applyFont="1" applyFill="1" applyBorder="1" applyAlignment="1" applyProtection="1">
      <alignment horizontal="right" vertical="top" wrapText="1"/>
      <protection hidden="1"/>
    </xf>
    <xf numFmtId="49" fontId="2" fillId="5" borderId="14" xfId="1" applyNumberFormat="1" applyFont="1" applyFill="1" applyBorder="1" applyAlignment="1" applyProtection="1">
      <alignment horizontal="right" vertical="top" wrapText="1"/>
      <protection hidden="1"/>
    </xf>
    <xf numFmtId="49" fontId="2" fillId="4" borderId="14" xfId="1" applyNumberFormat="1" applyFont="1" applyFill="1" applyBorder="1" applyAlignment="1" applyProtection="1">
      <alignment horizontal="right" vertical="top" wrapText="1"/>
      <protection hidden="1"/>
    </xf>
    <xf numFmtId="49" fontId="2" fillId="3" borderId="14" xfId="1" applyNumberFormat="1" applyFont="1" applyFill="1" applyBorder="1" applyAlignment="1" applyProtection="1">
      <alignment horizontal="right" vertical="top" wrapText="1"/>
      <protection hidden="1"/>
    </xf>
    <xf numFmtId="49" fontId="2" fillId="2" borderId="14" xfId="1" applyNumberFormat="1" applyFont="1" applyFill="1" applyBorder="1" applyAlignment="1" applyProtection="1">
      <alignment horizontal="right" vertical="top" wrapText="1"/>
      <protection hidden="1"/>
    </xf>
    <xf numFmtId="49" fontId="2" fillId="0" borderId="14" xfId="1" applyNumberFormat="1" applyFont="1" applyFill="1" applyBorder="1" applyAlignment="1" applyProtection="1">
      <alignment horizontal="left" vertical="top" wrapText="1"/>
      <protection hidden="1"/>
    </xf>
    <xf numFmtId="49" fontId="10" fillId="0" borderId="15" xfId="1" applyNumberFormat="1" applyFont="1" applyFill="1" applyBorder="1" applyAlignment="1" applyProtection="1">
      <alignment horizontal="center" vertical="top" wrapText="1"/>
      <protection hidden="1"/>
    </xf>
    <xf numFmtId="49" fontId="10" fillId="0" borderId="14" xfId="1" applyNumberFormat="1" applyFont="1" applyFill="1" applyBorder="1" applyAlignment="1" applyProtection="1">
      <alignment horizontal="center" vertical="top" wrapText="1"/>
      <protection hidden="1"/>
    </xf>
    <xf numFmtId="49" fontId="10" fillId="0" borderId="14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1" applyNumberFormat="1" applyFont="1" applyFill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4" fillId="0" borderId="14" xfId="1" applyNumberFormat="1" applyFont="1" applyFill="1" applyBorder="1" applyAlignment="1" applyProtection="1">
      <alignment horizontal="right" wrapText="1"/>
      <protection hidden="1"/>
    </xf>
    <xf numFmtId="0" fontId="4" fillId="0" borderId="17" xfId="1" applyNumberFormat="1" applyFont="1" applyFill="1" applyBorder="1" applyAlignment="1" applyProtection="1">
      <alignment horizontal="right" wrapText="1"/>
      <protection hidden="1"/>
    </xf>
    <xf numFmtId="168" fontId="4" fillId="0" borderId="14" xfId="1" applyNumberFormat="1" applyFont="1" applyFill="1" applyBorder="1" applyAlignment="1" applyProtection="1">
      <alignment wrapText="1"/>
      <protection hidden="1"/>
    </xf>
    <xf numFmtId="168" fontId="4" fillId="0" borderId="17" xfId="1" applyNumberFormat="1" applyFont="1" applyFill="1" applyBorder="1" applyAlignment="1" applyProtection="1">
      <alignment wrapText="1"/>
      <protection hidden="1"/>
    </xf>
    <xf numFmtId="0" fontId="10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6" xfId="1" applyNumberFormat="1" applyFont="1" applyFill="1" applyBorder="1" applyAlignment="1" applyProtection="1">
      <alignment horizontal="center" wrapText="1"/>
      <protection hidden="1"/>
    </xf>
    <xf numFmtId="0" fontId="2" fillId="0" borderId="2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3"/>
  <sheetViews>
    <sheetView showGridLines="0" tabSelected="1" topLeftCell="A7" workbookViewId="0">
      <selection activeCell="AI19" sqref="AI19"/>
    </sheetView>
  </sheetViews>
  <sheetFormatPr defaultColWidth="8" defaultRowHeight="13.2" x14ac:dyDescent="0.25"/>
  <cols>
    <col min="1" max="1" width="0.19921875" style="1" customWidth="1"/>
    <col min="2" max="2" width="0" style="1" hidden="1" customWidth="1"/>
    <col min="3" max="3" width="10.19921875" style="1" customWidth="1"/>
    <col min="4" max="4" width="19.69921875" style="1" customWidth="1"/>
    <col min="5" max="14" width="0" style="1" hidden="1" customWidth="1"/>
    <col min="15" max="15" width="36.5" style="1" customWidth="1"/>
    <col min="16" max="34" width="0" style="1" hidden="1" customWidth="1"/>
    <col min="35" max="35" width="13.69921875" style="1" customWidth="1"/>
    <col min="36" max="36" width="0.59765625" style="1" customWidth="1"/>
    <col min="37" max="256" width="8" style="1" customWidth="1"/>
    <col min="257" max="16384" width="8" style="1"/>
  </cols>
  <sheetData>
    <row r="1" spans="1:36" ht="12.75" customHeight="1" x14ac:dyDescent="0.25">
      <c r="A1" s="7"/>
      <c r="B1" s="7"/>
      <c r="C1" s="7"/>
      <c r="D1" s="7"/>
      <c r="E1" s="7"/>
      <c r="F1" s="7"/>
      <c r="G1" s="7"/>
      <c r="H1" s="7"/>
      <c r="I1" s="7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100" t="s">
        <v>71</v>
      </c>
      <c r="AJ1" s="3"/>
    </row>
    <row r="2" spans="1:36" ht="11.25" customHeight="1" x14ac:dyDescent="0.25">
      <c r="A2" s="82"/>
      <c r="B2" s="81"/>
      <c r="C2" s="81"/>
      <c r="D2" s="81"/>
      <c r="E2" s="81"/>
      <c r="F2" s="81"/>
      <c r="G2" s="81"/>
      <c r="H2" s="81"/>
      <c r="I2" s="81"/>
      <c r="J2" s="81"/>
      <c r="K2" s="79"/>
      <c r="L2" s="78"/>
      <c r="M2" s="78"/>
      <c r="N2" s="78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3"/>
      <c r="AH2" s="3"/>
      <c r="AI2" s="100" t="s">
        <v>68</v>
      </c>
      <c r="AJ2" s="2"/>
    </row>
    <row r="3" spans="1:36" ht="12.75" customHeight="1" x14ac:dyDescent="0.25">
      <c r="A3" s="82"/>
      <c r="B3" s="81"/>
      <c r="C3" s="81"/>
      <c r="D3" s="81"/>
      <c r="E3" s="81"/>
      <c r="F3" s="81"/>
      <c r="G3" s="81"/>
      <c r="H3" s="81"/>
      <c r="I3" s="81"/>
      <c r="J3" s="81"/>
      <c r="K3" s="79"/>
      <c r="L3" s="78"/>
      <c r="M3" s="78"/>
      <c r="N3" s="78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3"/>
      <c r="AH3" s="3"/>
      <c r="AI3" s="100" t="s">
        <v>70</v>
      </c>
      <c r="AJ3" s="2"/>
    </row>
    <row r="4" spans="1:36" ht="12.75" customHeight="1" x14ac:dyDescent="0.25">
      <c r="A4" s="82"/>
      <c r="B4" s="81"/>
      <c r="C4" s="81"/>
      <c r="D4" s="81"/>
      <c r="E4" s="81"/>
      <c r="F4" s="81"/>
      <c r="G4" s="81"/>
      <c r="H4" s="81"/>
      <c r="I4" s="81"/>
      <c r="J4" s="81"/>
      <c r="K4" s="79"/>
      <c r="L4" s="78"/>
      <c r="M4" s="78"/>
      <c r="N4" s="78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3"/>
      <c r="AH4" s="3"/>
      <c r="AI4" s="100" t="s">
        <v>90</v>
      </c>
      <c r="AJ4" s="2"/>
    </row>
    <row r="5" spans="1:36" ht="12.75" customHeight="1" x14ac:dyDescent="0.25">
      <c r="A5" s="82"/>
      <c r="B5" s="81"/>
      <c r="C5" s="81"/>
      <c r="D5" s="81"/>
      <c r="E5" s="81"/>
      <c r="F5" s="81"/>
      <c r="G5" s="81"/>
      <c r="H5" s="81"/>
      <c r="I5" s="81"/>
      <c r="J5" s="81"/>
      <c r="K5" s="79"/>
      <c r="L5" s="78"/>
      <c r="M5" s="78"/>
      <c r="N5" s="78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3"/>
      <c r="AH5" s="3"/>
      <c r="AI5" s="86"/>
      <c r="AJ5" s="2"/>
    </row>
    <row r="6" spans="1:36" ht="12.75" customHeight="1" x14ac:dyDescent="0.25">
      <c r="A6" s="82"/>
      <c r="B6" s="81"/>
      <c r="C6" s="81"/>
      <c r="D6" s="81"/>
      <c r="E6" s="81"/>
      <c r="F6" s="81"/>
      <c r="G6" s="81"/>
      <c r="H6" s="81"/>
      <c r="I6" s="81"/>
      <c r="J6" s="81"/>
      <c r="K6" s="79"/>
      <c r="L6" s="78"/>
      <c r="M6" s="78"/>
      <c r="N6" s="78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3"/>
      <c r="AH6" s="3"/>
      <c r="AI6" s="86"/>
      <c r="AJ6" s="2"/>
    </row>
    <row r="7" spans="1:36" ht="12.75" customHeight="1" x14ac:dyDescent="0.25">
      <c r="A7" s="82"/>
      <c r="B7" s="81"/>
      <c r="C7" s="82"/>
      <c r="D7" s="82"/>
      <c r="E7" s="81"/>
      <c r="F7" s="81"/>
      <c r="G7" s="81"/>
      <c r="H7" s="81"/>
      <c r="I7" s="81"/>
      <c r="J7" s="81"/>
      <c r="K7" s="79"/>
      <c r="L7" s="78"/>
      <c r="M7" s="78"/>
      <c r="N7" s="78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3"/>
      <c r="AH7" s="3"/>
      <c r="AI7" s="83"/>
      <c r="AJ7" s="2"/>
    </row>
    <row r="8" spans="1:36" ht="13.5" customHeight="1" x14ac:dyDescent="0.25">
      <c r="A8" s="80"/>
      <c r="B8" s="80"/>
      <c r="C8" s="135" t="s">
        <v>67</v>
      </c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2"/>
    </row>
    <row r="9" spans="1:36" ht="16.5" customHeight="1" x14ac:dyDescent="0.25">
      <c r="A9" s="80"/>
      <c r="B9" s="80"/>
      <c r="C9" s="135" t="s">
        <v>69</v>
      </c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  <c r="AI9" s="135"/>
      <c r="AJ9" s="2"/>
    </row>
    <row r="10" spans="1:36" ht="12.75" customHeight="1" x14ac:dyDescent="0.25">
      <c r="A10" s="7"/>
      <c r="B10" s="7"/>
      <c r="C10" s="135" t="s">
        <v>91</v>
      </c>
      <c r="D10" s="135"/>
      <c r="E10" s="135"/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  <c r="AI10" s="135"/>
      <c r="AJ10" s="2"/>
    </row>
    <row r="11" spans="1:36" ht="11.25" customHeight="1" thickBot="1" x14ac:dyDescent="0.3">
      <c r="A11" s="7"/>
      <c r="B11" s="7"/>
      <c r="C11" s="7"/>
      <c r="D11" s="7"/>
      <c r="E11" s="7"/>
      <c r="F11" s="7"/>
      <c r="G11" s="7"/>
      <c r="H11" s="7"/>
      <c r="I11" s="7"/>
      <c r="J11" s="4"/>
      <c r="K11" s="4"/>
      <c r="L11" s="4"/>
      <c r="M11" s="78"/>
      <c r="N11" s="78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3"/>
      <c r="AH11" s="3"/>
      <c r="AI11" s="3"/>
      <c r="AJ11" s="2"/>
    </row>
    <row r="12" spans="1:36" ht="24.75" customHeight="1" thickBot="1" x14ac:dyDescent="0.3">
      <c r="A12" s="19"/>
      <c r="B12" s="77"/>
      <c r="C12" s="144" t="s">
        <v>66</v>
      </c>
      <c r="D12" s="144"/>
      <c r="E12" s="74"/>
      <c r="F12" s="76"/>
      <c r="G12" s="76"/>
      <c r="H12" s="76"/>
      <c r="I12" s="76"/>
      <c r="J12" s="76"/>
      <c r="K12" s="76"/>
      <c r="L12" s="75"/>
      <c r="M12" s="75"/>
      <c r="N12" s="75"/>
      <c r="O12" s="145" t="s">
        <v>65</v>
      </c>
      <c r="P12" s="74" t="s">
        <v>64</v>
      </c>
      <c r="Q12" s="73"/>
      <c r="R12" s="73"/>
      <c r="S12" s="71"/>
      <c r="T12" s="72" t="s">
        <v>63</v>
      </c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142" t="s">
        <v>77</v>
      </c>
      <c r="AJ12" s="2"/>
    </row>
    <row r="13" spans="1:36" ht="36" customHeight="1" thickBot="1" x14ac:dyDescent="0.3">
      <c r="A13" s="19"/>
      <c r="B13" s="70"/>
      <c r="C13" s="69" t="s">
        <v>62</v>
      </c>
      <c r="D13" s="68" t="s">
        <v>61</v>
      </c>
      <c r="E13" s="67"/>
      <c r="F13" s="66"/>
      <c r="G13" s="66"/>
      <c r="H13" s="66"/>
      <c r="I13" s="66"/>
      <c r="J13" s="66"/>
      <c r="K13" s="66"/>
      <c r="L13" s="65" t="s">
        <v>60</v>
      </c>
      <c r="M13" s="65" t="s">
        <v>60</v>
      </c>
      <c r="N13" s="65"/>
      <c r="O13" s="145"/>
      <c r="P13" s="64" t="s">
        <v>59</v>
      </c>
      <c r="Q13" s="64" t="s">
        <v>58</v>
      </c>
      <c r="R13" s="64" t="s">
        <v>57</v>
      </c>
      <c r="S13" s="63" t="s">
        <v>56</v>
      </c>
      <c r="T13" s="61" t="s">
        <v>55</v>
      </c>
      <c r="U13" s="62" t="s">
        <v>54</v>
      </c>
      <c r="V13" s="62" t="s">
        <v>53</v>
      </c>
      <c r="W13" s="62" t="s">
        <v>52</v>
      </c>
      <c r="X13" s="62" t="s">
        <v>51</v>
      </c>
      <c r="Y13" s="61" t="s">
        <v>50</v>
      </c>
      <c r="Z13" s="60" t="s">
        <v>49</v>
      </c>
      <c r="AA13" s="60" t="s">
        <v>48</v>
      </c>
      <c r="AB13" s="60" t="s">
        <v>47</v>
      </c>
      <c r="AC13" s="60" t="s">
        <v>46</v>
      </c>
      <c r="AD13" s="60" t="s">
        <v>45</v>
      </c>
      <c r="AE13" s="60" t="s">
        <v>44</v>
      </c>
      <c r="AF13" s="60" t="s">
        <v>43</v>
      </c>
      <c r="AG13" s="60" t="s">
        <v>42</v>
      </c>
      <c r="AH13" s="60" t="s">
        <v>41</v>
      </c>
      <c r="AI13" s="143"/>
      <c r="AJ13" s="2"/>
    </row>
    <row r="14" spans="1:36" ht="21.75" customHeight="1" x14ac:dyDescent="0.25">
      <c r="A14" s="19"/>
      <c r="B14" s="59" t="s">
        <v>31</v>
      </c>
      <c r="C14" s="58" t="s">
        <v>31</v>
      </c>
      <c r="D14" s="57" t="s">
        <v>14</v>
      </c>
      <c r="E14" s="138"/>
      <c r="F14" s="138"/>
      <c r="G14" s="138"/>
      <c r="H14" s="138"/>
      <c r="I14" s="138"/>
      <c r="J14" s="138"/>
      <c r="K14" s="138"/>
      <c r="L14" s="138"/>
      <c r="M14" s="138"/>
      <c r="N14" s="139"/>
      <c r="O14" s="57" t="s">
        <v>40</v>
      </c>
      <c r="P14" s="140"/>
      <c r="Q14" s="140"/>
      <c r="R14" s="140"/>
      <c r="S14" s="140"/>
      <c r="T14" s="140"/>
      <c r="U14" s="140"/>
      <c r="V14" s="140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0"/>
      <c r="AH14" s="141"/>
      <c r="AI14" s="88">
        <f>AI17+AI18+AI21+AI19+AI15+AI22+AI16+AI20</f>
        <v>1673456</v>
      </c>
      <c r="AJ14" s="33"/>
    </row>
    <row r="15" spans="1:36" ht="65.400000000000006" customHeight="1" x14ac:dyDescent="0.25">
      <c r="A15" s="19"/>
      <c r="B15" s="56"/>
      <c r="C15" s="55" t="s">
        <v>31</v>
      </c>
      <c r="D15" s="107" t="s">
        <v>72</v>
      </c>
      <c r="E15" s="91"/>
      <c r="F15" s="92"/>
      <c r="G15" s="93"/>
      <c r="H15" s="94"/>
      <c r="I15" s="95" t="s">
        <v>73</v>
      </c>
      <c r="J15" s="96"/>
      <c r="K15" s="97"/>
      <c r="L15" s="91"/>
      <c r="M15" s="84"/>
      <c r="N15" s="84"/>
      <c r="O15" s="84" t="s">
        <v>74</v>
      </c>
      <c r="P15" s="98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87">
        <v>6900</v>
      </c>
      <c r="AJ15" s="33"/>
    </row>
    <row r="16" spans="1:36" ht="34.200000000000003" customHeight="1" x14ac:dyDescent="0.25">
      <c r="A16" s="19"/>
      <c r="B16" s="56"/>
      <c r="C16" s="132" t="s">
        <v>31</v>
      </c>
      <c r="D16" s="133" t="s">
        <v>98</v>
      </c>
      <c r="E16" s="124"/>
      <c r="F16" s="125"/>
      <c r="G16" s="126"/>
      <c r="H16" s="127"/>
      <c r="I16" s="128"/>
      <c r="J16" s="129"/>
      <c r="K16" s="130"/>
      <c r="L16" s="124"/>
      <c r="M16" s="131"/>
      <c r="N16" s="131"/>
      <c r="O16" s="134" t="s">
        <v>99</v>
      </c>
      <c r="P16" s="98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87">
        <v>40000</v>
      </c>
      <c r="AJ16" s="33"/>
    </row>
    <row r="17" spans="1:36" ht="28.2" customHeight="1" x14ac:dyDescent="0.25">
      <c r="A17" s="19"/>
      <c r="B17" s="56" t="s">
        <v>31</v>
      </c>
      <c r="C17" s="55" t="s">
        <v>31</v>
      </c>
      <c r="D17" s="54" t="s">
        <v>39</v>
      </c>
      <c r="E17" s="47"/>
      <c r="F17" s="53"/>
      <c r="G17" s="52"/>
      <c r="H17" s="51"/>
      <c r="I17" s="50" t="s">
        <v>38</v>
      </c>
      <c r="J17" s="49"/>
      <c r="K17" s="48"/>
      <c r="L17" s="47"/>
      <c r="M17" s="46"/>
      <c r="N17" s="46"/>
      <c r="O17" s="84" t="s">
        <v>37</v>
      </c>
      <c r="P17" s="45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87">
        <v>40000</v>
      </c>
      <c r="AJ17" s="33"/>
    </row>
    <row r="18" spans="1:36" ht="26.25" customHeight="1" x14ac:dyDescent="0.25">
      <c r="A18" s="19"/>
      <c r="B18" s="56" t="s">
        <v>31</v>
      </c>
      <c r="C18" s="55" t="s">
        <v>31</v>
      </c>
      <c r="D18" s="54" t="s">
        <v>80</v>
      </c>
      <c r="E18" s="47"/>
      <c r="F18" s="53"/>
      <c r="G18" s="52" t="s">
        <v>36</v>
      </c>
      <c r="H18" s="51"/>
      <c r="I18" s="50" t="s">
        <v>35</v>
      </c>
      <c r="J18" s="49"/>
      <c r="K18" s="48"/>
      <c r="L18" s="47"/>
      <c r="M18" s="46"/>
      <c r="N18" s="46"/>
      <c r="O18" s="84" t="s">
        <v>34</v>
      </c>
      <c r="P18" s="45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87">
        <v>1187000</v>
      </c>
      <c r="AJ18" s="33"/>
    </row>
    <row r="19" spans="1:36" ht="34.200000000000003" customHeight="1" x14ac:dyDescent="0.25">
      <c r="A19" s="19"/>
      <c r="B19" s="56" t="s">
        <v>31</v>
      </c>
      <c r="C19" s="55" t="s">
        <v>31</v>
      </c>
      <c r="D19" s="54" t="s">
        <v>79</v>
      </c>
      <c r="E19" s="47"/>
      <c r="F19" s="53"/>
      <c r="G19" s="52"/>
      <c r="H19" s="51"/>
      <c r="I19" s="50" t="s">
        <v>30</v>
      </c>
      <c r="J19" s="49"/>
      <c r="K19" s="48"/>
      <c r="L19" s="47"/>
      <c r="M19" s="46"/>
      <c r="N19" s="46"/>
      <c r="O19" s="84" t="s">
        <v>29</v>
      </c>
      <c r="P19" s="45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87">
        <v>2000</v>
      </c>
      <c r="AJ19" s="33"/>
    </row>
    <row r="20" spans="1:36" ht="28.8" customHeight="1" x14ac:dyDescent="0.25">
      <c r="A20" s="19"/>
      <c r="B20" s="56"/>
      <c r="C20" s="132" t="s">
        <v>31</v>
      </c>
      <c r="D20" s="54" t="s">
        <v>100</v>
      </c>
      <c r="E20" s="47"/>
      <c r="F20" s="53"/>
      <c r="G20" s="52"/>
      <c r="H20" s="51"/>
      <c r="I20" s="50"/>
      <c r="J20" s="49"/>
      <c r="K20" s="48"/>
      <c r="L20" s="47"/>
      <c r="M20" s="46"/>
      <c r="N20" s="46"/>
      <c r="O20" s="84" t="s">
        <v>101</v>
      </c>
      <c r="P20" s="45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87">
        <v>186356</v>
      </c>
      <c r="AJ20" s="33"/>
    </row>
    <row r="21" spans="1:36" ht="33.6" customHeight="1" x14ac:dyDescent="0.25">
      <c r="A21" s="19"/>
      <c r="B21" s="56" t="s">
        <v>31</v>
      </c>
      <c r="C21" s="55" t="s">
        <v>31</v>
      </c>
      <c r="D21" s="54" t="s">
        <v>78</v>
      </c>
      <c r="E21" s="47"/>
      <c r="F21" s="53"/>
      <c r="G21" s="52"/>
      <c r="H21" s="51"/>
      <c r="I21" s="50" t="s">
        <v>33</v>
      </c>
      <c r="J21" s="49"/>
      <c r="K21" s="48"/>
      <c r="L21" s="47"/>
      <c r="M21" s="46"/>
      <c r="N21" s="46"/>
      <c r="O21" s="84" t="s">
        <v>32</v>
      </c>
      <c r="P21" s="45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87">
        <v>126500</v>
      </c>
      <c r="AJ21" s="33"/>
    </row>
    <row r="22" spans="1:36" ht="54" customHeight="1" x14ac:dyDescent="0.25">
      <c r="A22" s="19"/>
      <c r="B22" s="59"/>
      <c r="C22" s="55" t="s">
        <v>31</v>
      </c>
      <c r="D22" s="54" t="s">
        <v>81</v>
      </c>
      <c r="E22" s="91"/>
      <c r="F22" s="92"/>
      <c r="G22" s="93"/>
      <c r="H22" s="94"/>
      <c r="I22" s="95" t="s">
        <v>75</v>
      </c>
      <c r="J22" s="96"/>
      <c r="K22" s="97"/>
      <c r="L22" s="91"/>
      <c r="M22" s="84"/>
      <c r="N22" s="84"/>
      <c r="O22" s="84" t="s">
        <v>76</v>
      </c>
      <c r="P22" s="98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87">
        <v>84700</v>
      </c>
      <c r="AJ22" s="33"/>
    </row>
    <row r="23" spans="1:36" ht="14.25" hidden="1" customHeight="1" x14ac:dyDescent="0.25">
      <c r="A23" s="19"/>
      <c r="B23" s="59" t="s">
        <v>18</v>
      </c>
      <c r="C23" s="58" t="s">
        <v>18</v>
      </c>
      <c r="D23" s="57" t="s">
        <v>14</v>
      </c>
      <c r="E23" s="138"/>
      <c r="F23" s="138"/>
      <c r="G23" s="138"/>
      <c r="H23" s="138"/>
      <c r="I23" s="138"/>
      <c r="J23" s="138"/>
      <c r="K23" s="138"/>
      <c r="L23" s="138"/>
      <c r="M23" s="138"/>
      <c r="N23" s="139"/>
      <c r="O23" s="57" t="s">
        <v>28</v>
      </c>
      <c r="P23" s="140"/>
      <c r="Q23" s="140"/>
      <c r="R23" s="140"/>
      <c r="S23" s="140"/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1"/>
      <c r="AI23" s="88">
        <f>AI24+AI25+AI26+AI27</f>
        <v>0</v>
      </c>
      <c r="AJ23" s="33"/>
    </row>
    <row r="24" spans="1:36" ht="63" hidden="1" customHeight="1" x14ac:dyDescent="0.25">
      <c r="A24" s="19"/>
      <c r="B24" s="56" t="s">
        <v>18</v>
      </c>
      <c r="C24" s="55" t="s">
        <v>18</v>
      </c>
      <c r="D24" s="54" t="s">
        <v>27</v>
      </c>
      <c r="E24" s="47"/>
      <c r="F24" s="53"/>
      <c r="G24" s="52"/>
      <c r="H24" s="51" t="s">
        <v>26</v>
      </c>
      <c r="I24" s="50"/>
      <c r="J24" s="49"/>
      <c r="K24" s="48"/>
      <c r="L24" s="47"/>
      <c r="M24" s="46"/>
      <c r="N24" s="46"/>
      <c r="O24" s="84" t="s">
        <v>25</v>
      </c>
      <c r="P24" s="45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87">
        <v>0</v>
      </c>
      <c r="AJ24" s="33"/>
    </row>
    <row r="25" spans="1:36" ht="47.4" hidden="1" customHeight="1" x14ac:dyDescent="0.25">
      <c r="A25" s="19"/>
      <c r="B25" s="56" t="s">
        <v>18</v>
      </c>
      <c r="C25" s="55" t="s">
        <v>18</v>
      </c>
      <c r="D25" s="54" t="s">
        <v>24</v>
      </c>
      <c r="E25" s="47"/>
      <c r="F25" s="53"/>
      <c r="G25" s="52"/>
      <c r="H25" s="51" t="s">
        <v>23</v>
      </c>
      <c r="I25" s="50"/>
      <c r="J25" s="49"/>
      <c r="K25" s="48"/>
      <c r="L25" s="47"/>
      <c r="M25" s="46"/>
      <c r="N25" s="46"/>
      <c r="O25" s="84" t="s">
        <v>22</v>
      </c>
      <c r="P25" s="45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87">
        <v>0</v>
      </c>
      <c r="AJ25" s="33"/>
    </row>
    <row r="26" spans="1:36" ht="54" hidden="1" customHeight="1" x14ac:dyDescent="0.25">
      <c r="A26" s="19"/>
      <c r="B26" s="56" t="s">
        <v>18</v>
      </c>
      <c r="C26" s="55" t="s">
        <v>18</v>
      </c>
      <c r="D26" s="54" t="s">
        <v>21</v>
      </c>
      <c r="E26" s="47"/>
      <c r="F26" s="53"/>
      <c r="G26" s="52"/>
      <c r="H26" s="51" t="s">
        <v>20</v>
      </c>
      <c r="I26" s="50"/>
      <c r="J26" s="49"/>
      <c r="K26" s="48"/>
      <c r="L26" s="47"/>
      <c r="M26" s="46"/>
      <c r="N26" s="46"/>
      <c r="O26" s="84" t="s">
        <v>19</v>
      </c>
      <c r="P26" s="45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87">
        <v>0</v>
      </c>
      <c r="AJ26" s="33"/>
    </row>
    <row r="27" spans="1:36" ht="48.6" hidden="1" customHeight="1" x14ac:dyDescent="0.25">
      <c r="A27" s="19"/>
      <c r="B27" s="56" t="s">
        <v>18</v>
      </c>
      <c r="C27" s="55" t="s">
        <v>18</v>
      </c>
      <c r="D27" s="54" t="s">
        <v>17</v>
      </c>
      <c r="E27" s="47"/>
      <c r="F27" s="53"/>
      <c r="G27" s="52"/>
      <c r="H27" s="51" t="s">
        <v>16</v>
      </c>
      <c r="I27" s="50"/>
      <c r="J27" s="49"/>
      <c r="K27" s="48"/>
      <c r="L27" s="47"/>
      <c r="M27" s="46"/>
      <c r="N27" s="46"/>
      <c r="O27" s="84" t="s">
        <v>15</v>
      </c>
      <c r="P27" s="45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87">
        <v>0</v>
      </c>
      <c r="AJ27" s="33"/>
    </row>
    <row r="28" spans="1:36" ht="14.25" customHeight="1" x14ac:dyDescent="0.25">
      <c r="A28" s="19"/>
      <c r="B28" s="59" t="s">
        <v>4</v>
      </c>
      <c r="C28" s="58" t="s">
        <v>4</v>
      </c>
      <c r="D28" s="57" t="s">
        <v>14</v>
      </c>
      <c r="E28" s="138"/>
      <c r="F28" s="138"/>
      <c r="G28" s="138"/>
      <c r="H28" s="138"/>
      <c r="I28" s="138"/>
      <c r="J28" s="138"/>
      <c r="K28" s="138"/>
      <c r="L28" s="138"/>
      <c r="M28" s="138"/>
      <c r="N28" s="139"/>
      <c r="O28" s="85" t="s">
        <v>13</v>
      </c>
      <c r="P28" s="140"/>
      <c r="Q28" s="140"/>
      <c r="R28" s="140"/>
      <c r="S28" s="140"/>
      <c r="T28" s="140"/>
      <c r="U28" s="140"/>
      <c r="V28" s="140"/>
      <c r="W28" s="140"/>
      <c r="X28" s="140"/>
      <c r="Y28" s="140"/>
      <c r="Z28" s="140"/>
      <c r="AA28" s="140"/>
      <c r="AB28" s="140"/>
      <c r="AC28" s="140"/>
      <c r="AD28" s="140"/>
      <c r="AE28" s="140"/>
      <c r="AF28" s="140"/>
      <c r="AG28" s="140"/>
      <c r="AH28" s="141"/>
      <c r="AI28" s="88">
        <f>AI29+AI31+AI32+AI33+AI30</f>
        <v>1949000</v>
      </c>
      <c r="AJ28" s="33"/>
    </row>
    <row r="29" spans="1:36" ht="54" customHeight="1" x14ac:dyDescent="0.25">
      <c r="A29" s="19"/>
      <c r="B29" s="56" t="s">
        <v>4</v>
      </c>
      <c r="C29" s="55" t="s">
        <v>4</v>
      </c>
      <c r="D29" s="54" t="s">
        <v>82</v>
      </c>
      <c r="E29" s="47"/>
      <c r="F29" s="53"/>
      <c r="G29" s="52" t="s">
        <v>10</v>
      </c>
      <c r="H29" s="51" t="s">
        <v>12</v>
      </c>
      <c r="I29" s="50"/>
      <c r="J29" s="49"/>
      <c r="K29" s="48"/>
      <c r="L29" s="47"/>
      <c r="M29" s="46"/>
      <c r="N29" s="46"/>
      <c r="O29" s="84" t="s">
        <v>11</v>
      </c>
      <c r="P29" s="45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87">
        <v>327000</v>
      </c>
      <c r="AJ29" s="33"/>
    </row>
    <row r="30" spans="1:36" ht="32.4" customHeight="1" x14ac:dyDescent="0.25">
      <c r="A30" s="19"/>
      <c r="B30" s="56"/>
      <c r="C30" s="55">
        <v>182</v>
      </c>
      <c r="D30" s="54" t="s">
        <v>96</v>
      </c>
      <c r="E30" s="47"/>
      <c r="F30" s="53"/>
      <c r="G30" s="52"/>
      <c r="H30" s="51"/>
      <c r="I30" s="50"/>
      <c r="J30" s="49"/>
      <c r="K30" s="48"/>
      <c r="L30" s="47"/>
      <c r="M30" s="46"/>
      <c r="N30" s="46"/>
      <c r="O30" s="84" t="s">
        <v>97</v>
      </c>
      <c r="P30" s="45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87">
        <v>1000</v>
      </c>
      <c r="AJ30" s="33"/>
    </row>
    <row r="31" spans="1:36" ht="31.2" customHeight="1" x14ac:dyDescent="0.25">
      <c r="A31" s="19"/>
      <c r="B31" s="56" t="s">
        <v>4</v>
      </c>
      <c r="C31" s="55" t="s">
        <v>4</v>
      </c>
      <c r="D31" s="54" t="s">
        <v>83</v>
      </c>
      <c r="E31" s="47"/>
      <c r="F31" s="53"/>
      <c r="G31" s="52"/>
      <c r="H31" s="51" t="s">
        <v>9</v>
      </c>
      <c r="I31" s="50"/>
      <c r="J31" s="49"/>
      <c r="K31" s="48"/>
      <c r="L31" s="47"/>
      <c r="M31" s="46"/>
      <c r="N31" s="46"/>
      <c r="O31" s="84" t="s">
        <v>8</v>
      </c>
      <c r="P31" s="45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87">
        <v>60000</v>
      </c>
      <c r="AJ31" s="33"/>
    </row>
    <row r="32" spans="1:36" ht="23.4" customHeight="1" x14ac:dyDescent="0.25">
      <c r="A32" s="19"/>
      <c r="B32" s="56" t="s">
        <v>4</v>
      </c>
      <c r="C32" s="55" t="s">
        <v>4</v>
      </c>
      <c r="D32" s="54" t="s">
        <v>84</v>
      </c>
      <c r="E32" s="47"/>
      <c r="F32" s="53"/>
      <c r="G32" s="52"/>
      <c r="H32" s="51"/>
      <c r="I32" s="50" t="s">
        <v>7</v>
      </c>
      <c r="J32" s="49"/>
      <c r="K32" s="48"/>
      <c r="L32" s="47"/>
      <c r="M32" s="46"/>
      <c r="N32" s="46"/>
      <c r="O32" s="84" t="s">
        <v>6</v>
      </c>
      <c r="P32" s="45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87">
        <v>1405000</v>
      </c>
      <c r="AJ32" s="33"/>
    </row>
    <row r="33" spans="1:36" ht="30" customHeight="1" thickBot="1" x14ac:dyDescent="0.3">
      <c r="A33" s="19"/>
      <c r="B33" s="104" t="s">
        <v>4</v>
      </c>
      <c r="C33" s="54" t="s">
        <v>4</v>
      </c>
      <c r="D33" s="54" t="s">
        <v>85</v>
      </c>
      <c r="E33" s="37"/>
      <c r="F33" s="43"/>
      <c r="G33" s="42"/>
      <c r="H33" s="41"/>
      <c r="I33" s="40" t="s">
        <v>5</v>
      </c>
      <c r="J33" s="39"/>
      <c r="K33" s="38"/>
      <c r="L33" s="37"/>
      <c r="M33" s="36"/>
      <c r="N33" s="36"/>
      <c r="O33" s="84" t="s">
        <v>2</v>
      </c>
      <c r="P33" s="35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99">
        <v>156000</v>
      </c>
      <c r="AJ33" s="106"/>
    </row>
    <row r="34" spans="1:36" ht="56.4" hidden="1" customHeight="1" x14ac:dyDescent="0.25">
      <c r="A34" s="2"/>
      <c r="B34" s="32"/>
      <c r="C34" s="105" t="s">
        <v>4</v>
      </c>
      <c r="D34" s="31" t="s">
        <v>3</v>
      </c>
      <c r="E34" s="24"/>
      <c r="F34" s="30"/>
      <c r="G34" s="29"/>
      <c r="H34" s="28"/>
      <c r="I34" s="27"/>
      <c r="J34" s="26"/>
      <c r="K34" s="25"/>
      <c r="L34" s="24"/>
      <c r="M34" s="23"/>
      <c r="N34" s="23"/>
      <c r="O34" s="23" t="s">
        <v>2</v>
      </c>
      <c r="P34" s="22"/>
      <c r="Q34" s="21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89">
        <v>4413.3599999999997</v>
      </c>
      <c r="AJ34" s="2"/>
    </row>
    <row r="35" spans="1:36" ht="21" hidden="1" customHeight="1" x14ac:dyDescent="0.25">
      <c r="A35" s="2"/>
      <c r="B35" s="32"/>
      <c r="C35" s="103">
        <v>100</v>
      </c>
      <c r="D35" s="101"/>
      <c r="E35" s="24"/>
      <c r="F35" s="30"/>
      <c r="G35" s="29"/>
      <c r="H35" s="28"/>
      <c r="I35" s="27"/>
      <c r="J35" s="26"/>
      <c r="K35" s="25"/>
      <c r="L35" s="24"/>
      <c r="M35" s="23"/>
      <c r="N35" s="23"/>
      <c r="O35" s="102" t="s">
        <v>28</v>
      </c>
      <c r="P35" s="22"/>
      <c r="Q35" s="21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117">
        <f>AI36+AI37+AI38+AI39</f>
        <v>550617.68000000005</v>
      </c>
      <c r="AJ35" s="2"/>
    </row>
    <row r="36" spans="1:36" ht="86.4" hidden="1" customHeight="1" x14ac:dyDescent="0.25">
      <c r="A36" s="2"/>
      <c r="B36" s="32"/>
      <c r="C36" s="109">
        <v>100</v>
      </c>
      <c r="D36" s="107" t="s">
        <v>89</v>
      </c>
      <c r="E36" s="24"/>
      <c r="F36" s="30"/>
      <c r="G36" s="29"/>
      <c r="H36" s="28"/>
      <c r="I36" s="27"/>
      <c r="J36" s="26"/>
      <c r="K36" s="25"/>
      <c r="L36" s="24"/>
      <c r="M36" s="23"/>
      <c r="N36" s="23"/>
      <c r="O36" s="108" t="s">
        <v>92</v>
      </c>
      <c r="P36" s="22"/>
      <c r="Q36" s="21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87">
        <v>252200.37</v>
      </c>
      <c r="AJ36" s="2"/>
    </row>
    <row r="37" spans="1:36" ht="97.2" hidden="1" customHeight="1" thickBot="1" x14ac:dyDescent="0.3">
      <c r="A37" s="2"/>
      <c r="B37" s="32"/>
      <c r="C37" s="110">
        <v>100</v>
      </c>
      <c r="D37" s="111" t="s">
        <v>88</v>
      </c>
      <c r="E37" s="24"/>
      <c r="F37" s="30"/>
      <c r="G37" s="29"/>
      <c r="H37" s="28"/>
      <c r="I37" s="27"/>
      <c r="J37" s="26"/>
      <c r="K37" s="25"/>
      <c r="L37" s="24"/>
      <c r="M37" s="23"/>
      <c r="N37" s="23"/>
      <c r="O37" s="112" t="s">
        <v>93</v>
      </c>
      <c r="P37" s="22"/>
      <c r="Q37" s="21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113">
        <v>1713.71</v>
      </c>
      <c r="AJ37" s="2"/>
    </row>
    <row r="38" spans="1:36" ht="82.2" hidden="1" customHeight="1" x14ac:dyDescent="0.25">
      <c r="A38" s="119"/>
      <c r="B38" s="120"/>
      <c r="C38" s="123">
        <v>100</v>
      </c>
      <c r="D38" s="107" t="s">
        <v>86</v>
      </c>
      <c r="E38" s="24"/>
      <c r="F38" s="30"/>
      <c r="G38" s="29"/>
      <c r="H38" s="28"/>
      <c r="I38" s="27"/>
      <c r="J38" s="26"/>
      <c r="K38" s="25"/>
      <c r="L38" s="24"/>
      <c r="M38" s="23"/>
      <c r="N38" s="23"/>
      <c r="O38" s="114" t="s">
        <v>94</v>
      </c>
      <c r="P38" s="22"/>
      <c r="Q38" s="21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87">
        <v>332574.45</v>
      </c>
      <c r="AJ38" s="2"/>
    </row>
    <row r="39" spans="1:36" ht="83.4" hidden="1" customHeight="1" thickBot="1" x14ac:dyDescent="0.3">
      <c r="A39" s="121"/>
      <c r="B39" s="122"/>
      <c r="C39" s="109">
        <v>100</v>
      </c>
      <c r="D39" s="115" t="s">
        <v>87</v>
      </c>
      <c r="E39" s="24"/>
      <c r="F39" s="30"/>
      <c r="G39" s="29"/>
      <c r="H39" s="28"/>
      <c r="I39" s="27"/>
      <c r="J39" s="26"/>
      <c r="K39" s="25"/>
      <c r="L39" s="24"/>
      <c r="M39" s="23"/>
      <c r="N39" s="23"/>
      <c r="O39" s="116" t="s">
        <v>95</v>
      </c>
      <c r="P39" s="22"/>
      <c r="Q39" s="21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87">
        <v>-35870.85</v>
      </c>
      <c r="AJ39" s="2"/>
    </row>
    <row r="40" spans="1:36" ht="15" customHeight="1" thickBot="1" x14ac:dyDescent="0.3">
      <c r="A40" s="19"/>
      <c r="B40" s="118"/>
      <c r="C40" s="16"/>
      <c r="D40" s="18" t="s">
        <v>1</v>
      </c>
      <c r="E40" s="17"/>
      <c r="F40" s="16"/>
      <c r="G40" s="16"/>
      <c r="H40" s="16"/>
      <c r="I40" s="16"/>
      <c r="J40" s="16"/>
      <c r="K40" s="16"/>
      <c r="L40" s="15"/>
      <c r="M40" s="14" t="s">
        <v>0</v>
      </c>
      <c r="N40" s="14"/>
      <c r="O40" s="14"/>
      <c r="P40" s="13"/>
      <c r="Q40" s="12"/>
      <c r="R40" s="11"/>
      <c r="S40" s="10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8"/>
      <c r="AH40" s="8"/>
      <c r="AI40" s="90">
        <f>AI14+AI23+AI28</f>
        <v>3622456</v>
      </c>
      <c r="AJ40" s="2"/>
    </row>
    <row r="41" spans="1:36" ht="11.25" customHeight="1" x14ac:dyDescent="0.25">
      <c r="A41" s="7"/>
      <c r="B41" s="7"/>
      <c r="C41" s="7"/>
      <c r="D41" s="7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3"/>
      <c r="AH41" s="3"/>
      <c r="AI41" s="3"/>
      <c r="AJ41" s="2"/>
    </row>
    <row r="42" spans="1:36" ht="11.25" customHeight="1" x14ac:dyDescent="0.25">
      <c r="A42" s="7"/>
      <c r="B42" s="7"/>
      <c r="C42" s="7"/>
      <c r="D42" s="7"/>
      <c r="E42" s="4"/>
      <c r="F42" s="4"/>
      <c r="G42" s="4"/>
      <c r="H42" s="4"/>
      <c r="I42" s="4"/>
      <c r="J42" s="4"/>
      <c r="K42" s="4"/>
      <c r="L42" s="4"/>
      <c r="M42" s="4"/>
      <c r="N42" s="4"/>
      <c r="O42" s="6"/>
      <c r="P42" s="4"/>
      <c r="Q42" s="4"/>
      <c r="R42" s="4"/>
      <c r="S42" s="4"/>
      <c r="T42" s="136"/>
      <c r="U42" s="136"/>
      <c r="V42" s="136"/>
      <c r="W42" s="136"/>
      <c r="X42" s="136"/>
      <c r="Y42" s="136"/>
      <c r="Z42" s="4"/>
      <c r="AA42" s="4"/>
      <c r="AB42" s="4"/>
      <c r="AC42" s="4"/>
      <c r="AD42" s="4"/>
      <c r="AE42" s="4"/>
      <c r="AF42" s="4"/>
      <c r="AG42" s="3"/>
      <c r="AH42" s="3"/>
      <c r="AI42" s="3"/>
      <c r="AJ42" s="2"/>
    </row>
    <row r="43" spans="1:36" ht="11.25" customHeight="1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5"/>
      <c r="P43" s="4"/>
      <c r="Q43" s="4"/>
      <c r="R43" s="4"/>
      <c r="S43" s="4"/>
      <c r="T43" s="137"/>
      <c r="U43" s="137"/>
      <c r="V43" s="137"/>
      <c r="W43" s="137"/>
      <c r="X43" s="137"/>
      <c r="Y43" s="137"/>
      <c r="Z43" s="4"/>
      <c r="AA43" s="4"/>
      <c r="AB43" s="4"/>
      <c r="AC43" s="4"/>
      <c r="AD43" s="4"/>
      <c r="AE43" s="4"/>
      <c r="AF43" s="4"/>
      <c r="AG43" s="3"/>
      <c r="AH43" s="3"/>
      <c r="AI43" s="3"/>
      <c r="AJ43" s="2"/>
    </row>
  </sheetData>
  <mergeCells count="14">
    <mergeCell ref="C8:AI8"/>
    <mergeCell ref="C9:AI9"/>
    <mergeCell ref="C10:AI10"/>
    <mergeCell ref="T42:Y42"/>
    <mergeCell ref="T43:Y43"/>
    <mergeCell ref="E14:N14"/>
    <mergeCell ref="P14:AH14"/>
    <mergeCell ref="E23:N23"/>
    <mergeCell ref="P23:AH23"/>
    <mergeCell ref="E28:N28"/>
    <mergeCell ref="P28:AH28"/>
    <mergeCell ref="AI12:AI13"/>
    <mergeCell ref="C12:D12"/>
    <mergeCell ref="O12:O13"/>
  </mergeCells>
  <pageMargins left="0.78740157480314965" right="0.78740157480314965" top="0.78740157480314965" bottom="0.78740157480314965" header="0.59055118110236227" footer="0.51181102362204722"/>
  <pageSetup paperSize="9" scale="97" fitToHeight="2" orientation="portrait" r:id="rId1"/>
  <headerFooter alignWithMargins="0"/>
  <rowBreaks count="1" manualBreakCount="1">
    <brk id="24" max="3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КП по доходам_2</vt:lpstr>
      <vt:lpstr>'КП по доходам_2'!Заголовки_для_печати</vt:lpstr>
      <vt:lpstr>'КП по доходам_2'!Область_печати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Рабочий_Главный</cp:lastModifiedBy>
  <cp:lastPrinted>2019-11-18T07:55:43Z</cp:lastPrinted>
  <dcterms:created xsi:type="dcterms:W3CDTF">2015-11-24T13:45:26Z</dcterms:created>
  <dcterms:modified xsi:type="dcterms:W3CDTF">2019-11-18T07:55:46Z</dcterms:modified>
</cp:coreProperties>
</file>